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M出版.FOMTKSS095\Desktop\"/>
    </mc:Choice>
  </mc:AlternateContent>
  <bookViews>
    <workbookView xWindow="0" yWindow="0" windowWidth="15360" windowHeight="7770"/>
  </bookViews>
  <sheets>
    <sheet name="集計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  <c r="H10" i="1"/>
  <c r="H9" i="1"/>
  <c r="H8" i="1"/>
  <c r="H7" i="1"/>
  <c r="H6" i="1"/>
  <c r="H5" i="1"/>
  <c r="H11" i="1" s="1"/>
</calcChain>
</file>

<file path=xl/sharedStrings.xml><?xml version="1.0" encoding="utf-8"?>
<sst xmlns="http://schemas.openxmlformats.org/spreadsheetml/2006/main" count="20" uniqueCount="17">
  <si>
    <t>2013年度上期　新規入会者数集計表</t>
    <rPh sb="4" eb="6">
      <t>ネンド</t>
    </rPh>
    <rPh sb="6" eb="8">
      <t>カミキ</t>
    </rPh>
    <rPh sb="9" eb="11">
      <t>シンキ</t>
    </rPh>
    <rPh sb="11" eb="13">
      <t>ニュウカイ</t>
    </rPh>
    <rPh sb="13" eb="14">
      <t>シャ</t>
    </rPh>
    <rPh sb="14" eb="15">
      <t>スウ</t>
    </rPh>
    <rPh sb="15" eb="18">
      <t>シュウケイヒョウ</t>
    </rPh>
    <phoneticPr fontId="2"/>
  </si>
  <si>
    <t>コース名</t>
    <rPh sb="3" eb="4">
      <t>メイ</t>
    </rPh>
    <phoneticPr fontId="2"/>
  </si>
  <si>
    <t>ピアノ</t>
    <phoneticPr fontId="2"/>
  </si>
  <si>
    <t>ギター</t>
    <phoneticPr fontId="2"/>
  </si>
  <si>
    <t>バイオリン</t>
    <phoneticPr fontId="2"/>
  </si>
  <si>
    <t>フルート</t>
    <phoneticPr fontId="2"/>
  </si>
  <si>
    <t>ボーカル</t>
    <phoneticPr fontId="2"/>
  </si>
  <si>
    <t>ウクレレ</t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</si>
  <si>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</si>
  <si>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</si>
  <si>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4月</t>
    <rPh sb="1" eb="2">
      <t>ガツ</t>
    </rPh>
    <phoneticPr fontId="2"/>
  </si>
  <si>
    <t>入会金\0ｷｬﾝﾍﾟｰﾝ</t>
    <rPh sb="0" eb="3">
      <t>ニュウカイキン</t>
    </rPh>
    <phoneticPr fontId="2"/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</si>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</sst>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3" tint="-0.249977111117893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8" fontId="6" fillId="0" borderId="1" xfId="1" applyNumberFormat="1" applyFont="1" applyBorder="1">
      <alignment vertical="center"/>
    </xf>
    <xf numFmtId="38" fontId="6" fillId="0" borderId="1" xfId="0" applyNumberFormat="1" applyFont="1" applyBorder="1">
      <alignment vertical="center"/>
    </xf>
    <xf numFmtId="38" fontId="6" fillId="0" borderId="1" xfId="1" applyFont="1" applyBorder="1">
      <alignment vertical="center"/>
    </xf>
    <xf numFmtId="38" fontId="5" fillId="3" borderId="1" xfId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053885513300063E-2"/>
          <c:y val="0.14300736067297581"/>
          <c:w val="0.75327915690272862"/>
          <c:h val="0.7564112372388782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集計表!$B$4</c:f>
              <c:strCache>
                <c:ptCount val="1"/>
                <c:pt idx="0">
                  <c:v>ピアノ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集計表!$A$5:$A$10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集計表!$B$5:$B$10</c:f>
              <c:numCache>
                <c:formatCode>#,##0_);[Red]\(#,##0\)</c:formatCode>
                <c:ptCount val="6"/>
                <c:pt idx="0">
                  <c:v>90</c:v>
                </c:pt>
                <c:pt idx="1">
                  <c:v>65</c:v>
                </c:pt>
                <c:pt idx="2">
                  <c:v>49</c:v>
                </c:pt>
                <c:pt idx="3">
                  <c:v>79</c:v>
                </c:pt>
                <c:pt idx="4">
                  <c:v>60</c:v>
                </c:pt>
                <c:pt idx="5">
                  <c:v>104</c:v>
                </c:pt>
              </c:numCache>
            </c:numRef>
          </c:val>
        </c:ser>
        <c:ser>
          <c:idx val="1"/>
          <c:order val="1"/>
          <c:tx>
            <c:strRef>
              <c:f>集計表!$C$4</c:f>
              <c:strCache>
                <c:ptCount val="1"/>
                <c:pt idx="0">
                  <c:v>ギター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集計表!$A$5:$A$10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集計表!$C$5:$C$10</c:f>
              <c:numCache>
                <c:formatCode>#,##0_);[Red]\(#,##0\)</c:formatCode>
                <c:ptCount val="6"/>
                <c:pt idx="0">
                  <c:v>78</c:v>
                </c:pt>
                <c:pt idx="1">
                  <c:v>45</c:v>
                </c:pt>
                <c:pt idx="2">
                  <c:v>40</c:v>
                </c:pt>
                <c:pt idx="3">
                  <c:v>36</c:v>
                </c:pt>
                <c:pt idx="4">
                  <c:v>39</c:v>
                </c:pt>
                <c:pt idx="5">
                  <c:v>110</c:v>
                </c:pt>
              </c:numCache>
            </c:numRef>
          </c:val>
        </c:ser>
        <c:ser>
          <c:idx val="2"/>
          <c:order val="2"/>
          <c:tx>
            <c:strRef>
              <c:f>集計表!$D$4</c:f>
              <c:strCache>
                <c:ptCount val="1"/>
                <c:pt idx="0">
                  <c:v>バイオリン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集計表!$A$5:$A$10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集計表!$D$5:$D$10</c:f>
              <c:numCache>
                <c:formatCode>#,##0_);[Red]\(#,##0\)</c:formatCode>
                <c:ptCount val="6"/>
                <c:pt idx="0">
                  <c:v>31</c:v>
                </c:pt>
                <c:pt idx="1">
                  <c:v>8</c:v>
                </c:pt>
                <c:pt idx="2">
                  <c:v>10</c:v>
                </c:pt>
                <c:pt idx="3">
                  <c:v>30</c:v>
                </c:pt>
                <c:pt idx="4">
                  <c:v>18</c:v>
                </c:pt>
                <c:pt idx="5">
                  <c:v>33</c:v>
                </c:pt>
              </c:numCache>
            </c:numRef>
          </c:val>
        </c:ser>
        <c:ser>
          <c:idx val="3"/>
          <c:order val="3"/>
          <c:tx>
            <c:strRef>
              <c:f>集計表!$E$4</c:f>
              <c:strCache>
                <c:ptCount val="1"/>
                <c:pt idx="0">
                  <c:v>フルート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集計表!$A$5:$A$10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集計表!$E$5:$E$10</c:f>
              <c:numCache>
                <c:formatCode>#,##0_);[Red]\(#,##0\)</c:formatCode>
                <c:ptCount val="6"/>
                <c:pt idx="0">
                  <c:v>25</c:v>
                </c:pt>
                <c:pt idx="1">
                  <c:v>15</c:v>
                </c:pt>
                <c:pt idx="2">
                  <c:v>8</c:v>
                </c:pt>
                <c:pt idx="3">
                  <c:v>32</c:v>
                </c:pt>
                <c:pt idx="4">
                  <c:v>24</c:v>
                </c:pt>
                <c:pt idx="5">
                  <c:v>32</c:v>
                </c:pt>
              </c:numCache>
            </c:numRef>
          </c:val>
        </c:ser>
        <c:ser>
          <c:idx val="4"/>
          <c:order val="4"/>
          <c:tx>
            <c:strRef>
              <c:f>集計表!$F$4</c:f>
              <c:strCache>
                <c:ptCount val="1"/>
                <c:pt idx="0">
                  <c:v>ボーカル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集計表!$A$5:$A$10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集計表!$F$5:$F$10</c:f>
              <c:numCache>
                <c:formatCode>#,##0_);[Red]\(#,##0\)</c:formatCode>
                <c:ptCount val="6"/>
                <c:pt idx="0">
                  <c:v>18</c:v>
                </c:pt>
                <c:pt idx="1">
                  <c:v>24</c:v>
                </c:pt>
                <c:pt idx="2">
                  <c:v>22</c:v>
                </c:pt>
                <c:pt idx="3">
                  <c:v>40</c:v>
                </c:pt>
                <c:pt idx="4">
                  <c:v>29</c:v>
                </c:pt>
                <c:pt idx="5">
                  <c:v>41</c:v>
                </c:pt>
              </c:numCache>
            </c:numRef>
          </c:val>
        </c:ser>
        <c:ser>
          <c:idx val="5"/>
          <c:order val="5"/>
          <c:tx>
            <c:strRef>
              <c:f>集計表!$G$4</c:f>
              <c:strCache>
                <c:ptCount val="1"/>
                <c:pt idx="0">
                  <c:v>ウクレレ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集計表!$A$5:$A$10</c:f>
              <c:strCache>
                <c:ptCount val="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</c:strCache>
            </c:strRef>
          </c:cat>
          <c:val>
            <c:numRef>
              <c:f>集計表!$G$5:$G$10</c:f>
              <c:numCache>
                <c:formatCode>#,##0_);[Red]\(#,##0\)</c:formatCode>
                <c:ptCount val="6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28</c:v>
                </c:pt>
                <c:pt idx="4">
                  <c:v>18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2490528"/>
        <c:axId val="1872491072"/>
        <c:axId val="0"/>
      </c:bar3DChart>
      <c:catAx>
        <c:axId val="187249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2491072"/>
        <c:crosses val="autoZero"/>
        <c:auto val="1"/>
        <c:lblAlgn val="ctr"/>
        <c:lblOffset val="100"/>
        <c:noMultiLvlLbl val="0"/>
      </c:catAx>
      <c:valAx>
        <c:axId val="1872491072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b="1"/>
                  <a:t>（人）</a:t>
                </a:r>
              </a:p>
            </c:rich>
          </c:tx>
          <c:layout>
            <c:manualLayout>
              <c:xMode val="edge"/>
              <c:yMode val="edge"/>
              <c:x val="4.2163797321944918E-2"/>
              <c:y val="2.80595654709827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724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28574</xdr:rowOff>
    </xdr:from>
    <xdr:to>
      <xdr:col>8</xdr:col>
      <xdr:colOff>133350</xdr:colOff>
      <xdr:row>30</xdr:row>
      <xdr:rowOff>22411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/>
  </sheetViews>
  <sheetFormatPr defaultRowHeight="13.5" x14ac:dyDescent="0.15"/>
  <cols>
    <col min="1" max="1" width="7.875" bestFit="1" customWidth="1"/>
    <col min="2" max="8" width="9" customWidth="1"/>
    <col min="9" max="9" width="15.625" customWidth="1"/>
  </cols>
  <sheetData>
    <row r="1" spans="1:9" x14ac:dyDescent="0.15">
      <c r="I1" s="1">
        <v>41562</v>
      </c>
    </row>
    <row r="2" spans="1:9" ht="18.75" x14ac:dyDescent="0.15">
      <c r="A2" s="3" t="s">
        <v>0</v>
      </c>
      <c r="B2" s="3"/>
      <c r="C2" s="3"/>
      <c r="D2" s="3"/>
      <c r="E2" s="3"/>
      <c r="F2" s="3"/>
      <c r="G2" s="3"/>
      <c r="H2" s="3"/>
      <c r="I2" s="3"/>
    </row>
    <row r="4" spans="1:9" x14ac:dyDescent="0.1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x14ac:dyDescent="0.15">
      <c r="A5" s="11" t="s">
        <v>10</v>
      </c>
      <c r="B5" s="6">
        <v>90</v>
      </c>
      <c r="C5" s="7">
        <v>78</v>
      </c>
      <c r="D5" s="8">
        <v>31</v>
      </c>
      <c r="E5" s="8">
        <v>25</v>
      </c>
      <c r="F5" s="7">
        <v>18</v>
      </c>
      <c r="G5" s="7">
        <v>8</v>
      </c>
      <c r="H5" s="7">
        <f t="shared" ref="H5:H10" si="0">SUM(B5:G5)</f>
        <v>250</v>
      </c>
      <c r="I5" s="2" t="s">
        <v>11</v>
      </c>
    </row>
    <row r="6" spans="1:9" x14ac:dyDescent="0.15">
      <c r="A6" s="11" t="s">
        <v>12</v>
      </c>
      <c r="B6" s="6">
        <v>65</v>
      </c>
      <c r="C6" s="7">
        <v>45</v>
      </c>
      <c r="D6" s="8">
        <v>8</v>
      </c>
      <c r="E6" s="8">
        <v>15</v>
      </c>
      <c r="F6" s="7">
        <v>24</v>
      </c>
      <c r="G6" s="7">
        <v>6</v>
      </c>
      <c r="H6" s="7">
        <f t="shared" si="0"/>
        <v>163</v>
      </c>
      <c r="I6" s="2"/>
    </row>
    <row r="7" spans="1:9" x14ac:dyDescent="0.15">
      <c r="A7" s="11" t="s">
        <v>13</v>
      </c>
      <c r="B7" s="6">
        <v>49</v>
      </c>
      <c r="C7" s="7">
        <v>40</v>
      </c>
      <c r="D7" s="8">
        <v>10</v>
      </c>
      <c r="E7" s="8">
        <v>8</v>
      </c>
      <c r="F7" s="7">
        <v>22</v>
      </c>
      <c r="G7" s="7">
        <v>15</v>
      </c>
      <c r="H7" s="7">
        <f t="shared" si="0"/>
        <v>144</v>
      </c>
      <c r="I7" s="2"/>
    </row>
    <row r="8" spans="1:9" x14ac:dyDescent="0.15">
      <c r="A8" s="11" t="s">
        <v>14</v>
      </c>
      <c r="B8" s="6">
        <v>79</v>
      </c>
      <c r="C8" s="7">
        <v>36</v>
      </c>
      <c r="D8" s="8">
        <v>30</v>
      </c>
      <c r="E8" s="8">
        <v>32</v>
      </c>
      <c r="F8" s="7">
        <v>40</v>
      </c>
      <c r="G8" s="7">
        <v>28</v>
      </c>
      <c r="H8" s="7">
        <f t="shared" si="0"/>
        <v>245</v>
      </c>
      <c r="I8" s="2" t="s">
        <v>11</v>
      </c>
    </row>
    <row r="9" spans="1:9" x14ac:dyDescent="0.15">
      <c r="A9" s="11" t="s">
        <v>15</v>
      </c>
      <c r="B9" s="6">
        <v>60</v>
      </c>
      <c r="C9" s="7">
        <v>39</v>
      </c>
      <c r="D9" s="8">
        <v>18</v>
      </c>
      <c r="E9" s="8">
        <v>24</v>
      </c>
      <c r="F9" s="7">
        <v>29</v>
      </c>
      <c r="G9" s="7">
        <v>18</v>
      </c>
      <c r="H9" s="7">
        <f t="shared" si="0"/>
        <v>188</v>
      </c>
      <c r="I9" s="2"/>
    </row>
    <row r="10" spans="1:9" x14ac:dyDescent="0.15">
      <c r="A10" s="11" t="s">
        <v>16</v>
      </c>
      <c r="B10" s="6">
        <v>104</v>
      </c>
      <c r="C10" s="7">
        <v>110</v>
      </c>
      <c r="D10" s="8">
        <v>33</v>
      </c>
      <c r="E10" s="8">
        <v>32</v>
      </c>
      <c r="F10" s="7">
        <v>41</v>
      </c>
      <c r="G10" s="7">
        <v>10</v>
      </c>
      <c r="H10" s="7">
        <f t="shared" si="0"/>
        <v>330</v>
      </c>
      <c r="I10" s="2" t="s">
        <v>11</v>
      </c>
    </row>
    <row r="11" spans="1:9" x14ac:dyDescent="0.15">
      <c r="A11" s="12" t="s">
        <v>8</v>
      </c>
      <c r="B11" s="9">
        <f t="shared" ref="B11:H11" si="1">SUM(B5:B10)</f>
        <v>447</v>
      </c>
      <c r="C11" s="9">
        <f t="shared" si="1"/>
        <v>348</v>
      </c>
      <c r="D11" s="9">
        <f t="shared" si="1"/>
        <v>130</v>
      </c>
      <c r="E11" s="9">
        <f t="shared" si="1"/>
        <v>136</v>
      </c>
      <c r="F11" s="9">
        <f t="shared" si="1"/>
        <v>174</v>
      </c>
      <c r="G11" s="9">
        <f t="shared" si="1"/>
        <v>85</v>
      </c>
      <c r="H11" s="9">
        <f t="shared" si="1"/>
        <v>1320</v>
      </c>
      <c r="I11" s="10"/>
    </row>
  </sheetData>
  <mergeCells count="1">
    <mergeCell ref="A2:I2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</vt:lpstr>
    </vt:vector>
  </TitlesOfParts>
  <Company>富士通エフ・オー・エム株式会社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FOM出版</dc:creator>
  <cp:lastModifiedBy>FOM出版</cp:lastModifiedBy>
  <dcterms:created xsi:type="dcterms:W3CDTF">2013-10-15T02:32:04Z</dcterms:created>
  <dcterms:modified xsi:type="dcterms:W3CDTF">2013-06-25T08:39:41Z</dcterms:modified>
</cp:coreProperties>
</file>